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C19"/>
  <c r="F18"/>
  <c r="F17"/>
  <c r="F16"/>
  <c r="F15"/>
  <c r="F14"/>
  <c r="F13"/>
  <c r="F12"/>
  <c r="E18"/>
  <c r="E17"/>
  <c r="E16"/>
  <c r="E15"/>
  <c r="E14"/>
  <c r="E13"/>
  <c r="E12"/>
  <c r="F11"/>
  <c r="E11"/>
  <c r="F19" l="1"/>
  <c r="E19"/>
</calcChain>
</file>

<file path=xl/sharedStrings.xml><?xml version="1.0" encoding="utf-8"?>
<sst xmlns="http://schemas.openxmlformats.org/spreadsheetml/2006/main" count="24" uniqueCount="24">
  <si>
    <t>ОТЧЕТ</t>
  </si>
  <si>
    <t xml:space="preserve">об использовании предельного объема финансирования </t>
  </si>
  <si>
    <t>главными распорядителями  бюджетных средств</t>
  </si>
  <si>
    <t xml:space="preserve"> бюджета Грачевского  муниципального района</t>
  </si>
  <si>
    <t>Наименование главного распорядителя</t>
  </si>
  <si>
    <t>Предельный объем финансирования</t>
  </si>
  <si>
    <t>Кассовое исполнение</t>
  </si>
  <si>
    <t>Остаток предельного объема финансирования</t>
  </si>
  <si>
    <t>Освоение предельного объема финансирования, процент</t>
  </si>
  <si>
    <t>Совет Грачевского муниципального района Ставропольского края</t>
  </si>
  <si>
    <t>Администрация Грачевского муниципального района Ставропольского края</t>
  </si>
  <si>
    <t>Отдел имущественных и земельных отношений администрации Грачевского муниципального района Ставрпольского края</t>
  </si>
  <si>
    <t>Финансовое управление администрации Грачевского муниципального района Ставропольского края</t>
  </si>
  <si>
    <t>Отдел образования администрации Грачевского муниципального района Ставропольского края</t>
  </si>
  <si>
    <t>Отдел культуры администрации Грачевского муниципального района Ставропольского края</t>
  </si>
  <si>
    <t>Управление сельского хозяйства администрации Грачевского муниципального района Ставропольского края</t>
  </si>
  <si>
    <t>Управление труда и социальной защиты населения администрации Грачевского муниципального района Ставропольского края</t>
  </si>
  <si>
    <t>ВСЕГО</t>
  </si>
  <si>
    <t>Начальник финансового управления</t>
  </si>
  <si>
    <t xml:space="preserve">администрации Грачевского </t>
  </si>
  <si>
    <t xml:space="preserve">муниципального района                                                               </t>
  </si>
  <si>
    <t xml:space="preserve">                                                                                                                                (в тыс. рублей)</t>
  </si>
  <si>
    <t>В.В.Панфилова</t>
  </si>
  <si>
    <t xml:space="preserve"> с 01.01.2015г.  по 31.12.2015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</si>
</sst>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justify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3" workbookViewId="0">
      <selection activeCell="A17" sqref="A17:B17"/>
    </sheetView>
  </sheetViews>
  <sheetFormatPr defaultRowHeight="15"/>
  <cols>
    <col min="2" max="2" width="32.42578125" customWidth="1"/>
    <col min="3" max="3" width="16.85546875" customWidth="1"/>
    <col min="4" max="4" width="15" customWidth="1"/>
    <col min="5" max="5" width="20.85546875" customWidth="1"/>
    <col min="6" max="6" width="16.140625" customWidth="1"/>
  </cols>
  <sheetData>
    <row r="1" spans="1:6" ht="23.25">
      <c r="B1" s="11" t="s">
        <v>0</v>
      </c>
      <c r="C1" s="11"/>
      <c r="D1" s="11"/>
      <c r="E1" s="11"/>
    </row>
    <row r="2" spans="1:6" ht="18.75">
      <c r="B2" s="2"/>
    </row>
    <row r="3" spans="1:6" ht="24" customHeight="1">
      <c r="A3" s="11" t="s">
        <v>1</v>
      </c>
      <c r="B3" s="11"/>
      <c r="C3" s="11"/>
      <c r="D3" s="11"/>
      <c r="E3" s="11"/>
    </row>
    <row r="4" spans="1:6" ht="21" customHeight="1">
      <c r="A4" s="11" t="s">
        <v>2</v>
      </c>
      <c r="B4" s="11"/>
      <c r="C4" s="11"/>
      <c r="D4" s="11"/>
      <c r="E4" s="11"/>
    </row>
    <row r="5" spans="1:6" ht="22.5" customHeight="1">
      <c r="A5" s="11" t="s">
        <v>3</v>
      </c>
      <c r="B5" s="11"/>
      <c r="C5" s="11"/>
      <c r="D5" s="11"/>
      <c r="E5" s="11"/>
    </row>
    <row r="6" spans="1:6" ht="20.25">
      <c r="B6" s="3"/>
    </row>
    <row r="7" spans="1:6" ht="15" customHeight="1">
      <c r="A7" s="12" t="s">
        <v>23</v>
      </c>
      <c r="B7" s="12"/>
      <c r="C7" s="12"/>
      <c r="D7" s="12"/>
      <c r="E7" s="12"/>
    </row>
    <row r="8" spans="1:6" ht="15.75" customHeight="1">
      <c r="A8" s="14" t="s">
        <v>21</v>
      </c>
      <c r="B8" s="14"/>
      <c r="C8" s="14"/>
      <c r="D8" s="14"/>
      <c r="E8" s="14"/>
      <c r="F8" s="14"/>
    </row>
    <row r="9" spans="1:6" ht="79.5" customHeight="1">
      <c r="A9" s="13" t="s">
        <v>4</v>
      </c>
      <c r="B9" s="13"/>
      <c r="C9" s="4" t="s">
        <v>5</v>
      </c>
      <c r="D9" s="4" t="s">
        <v>6</v>
      </c>
      <c r="E9" s="4" t="s">
        <v>7</v>
      </c>
      <c r="F9" s="4" t="s">
        <v>8</v>
      </c>
    </row>
    <row r="10" spans="1:6">
      <c r="A10" s="15">
        <v>1</v>
      </c>
      <c r="B10" s="15"/>
      <c r="C10" s="5">
        <v>2</v>
      </c>
      <c r="D10" s="5">
        <v>3</v>
      </c>
      <c r="E10" s="5">
        <v>4</v>
      </c>
      <c r="F10" s="5">
        <v>5</v>
      </c>
    </row>
    <row r="11" spans="1:6" ht="34.5" customHeight="1">
      <c r="A11" s="16" t="s">
        <v>9</v>
      </c>
      <c r="B11" s="16"/>
      <c r="C11" s="6">
        <v>5072.37</v>
      </c>
      <c r="D11" s="6">
        <v>5072.37</v>
      </c>
      <c r="E11" s="7">
        <f>C11-D11</f>
        <v>0</v>
      </c>
      <c r="F11" s="7">
        <f>D11/C11*100</f>
        <v>100</v>
      </c>
    </row>
    <row r="12" spans="1:6" ht="46.5" customHeight="1">
      <c r="A12" s="10" t="s">
        <v>10</v>
      </c>
      <c r="B12" s="10"/>
      <c r="C12" s="6">
        <v>37189.47</v>
      </c>
      <c r="D12" s="6">
        <v>37152.559999999998</v>
      </c>
      <c r="E12" s="6">
        <f t="shared" ref="E12:E18" si="0">C12-D12</f>
        <v>36.910000000003492</v>
      </c>
      <c r="F12" s="7">
        <f t="shared" ref="F12:F19" si="1">D12/C12*100</f>
        <v>99.900751476157097</v>
      </c>
    </row>
    <row r="13" spans="1:6" ht="53.25" customHeight="1">
      <c r="A13" s="10" t="s">
        <v>11</v>
      </c>
      <c r="B13" s="10"/>
      <c r="C13" s="6">
        <v>3212.5</v>
      </c>
      <c r="D13" s="6">
        <v>3211.84</v>
      </c>
      <c r="E13" s="7">
        <f t="shared" si="0"/>
        <v>0.65999999999985448</v>
      </c>
      <c r="F13" s="7">
        <f t="shared" si="1"/>
        <v>99.979455252918285</v>
      </c>
    </row>
    <row r="14" spans="1:6" ht="46.5" customHeight="1">
      <c r="A14" s="10" t="s">
        <v>12</v>
      </c>
      <c r="B14" s="10"/>
      <c r="C14" s="7">
        <v>9128.61</v>
      </c>
      <c r="D14" s="7">
        <v>9128.61</v>
      </c>
      <c r="E14" s="7">
        <f t="shared" si="0"/>
        <v>0</v>
      </c>
      <c r="F14" s="7">
        <f t="shared" si="1"/>
        <v>100</v>
      </c>
    </row>
    <row r="15" spans="1:6" ht="54" customHeight="1">
      <c r="A15" s="10" t="s">
        <v>13</v>
      </c>
      <c r="B15" s="10"/>
      <c r="C15" s="7">
        <v>130546.6</v>
      </c>
      <c r="D15" s="6">
        <v>130527.16</v>
      </c>
      <c r="E15" s="6">
        <f t="shared" si="0"/>
        <v>19.440000000002328</v>
      </c>
      <c r="F15" s="7">
        <f t="shared" si="1"/>
        <v>99.985108765758739</v>
      </c>
    </row>
    <row r="16" spans="1:6" ht="52.5" customHeight="1">
      <c r="A16" s="10" t="s">
        <v>14</v>
      </c>
      <c r="B16" s="10"/>
      <c r="C16" s="7">
        <v>32604.5</v>
      </c>
      <c r="D16" s="6">
        <v>32584.29</v>
      </c>
      <c r="E16" s="6">
        <f t="shared" si="0"/>
        <v>20.209999999999127</v>
      </c>
      <c r="F16" s="7">
        <f t="shared" si="1"/>
        <v>99.938014691223614</v>
      </c>
    </row>
    <row r="17" spans="1:6" ht="39" customHeight="1">
      <c r="A17" s="10" t="s">
        <v>15</v>
      </c>
      <c r="B17" s="10"/>
      <c r="C17" s="7">
        <v>524.62</v>
      </c>
      <c r="D17" s="6">
        <v>524.62</v>
      </c>
      <c r="E17" s="7">
        <f t="shared" si="0"/>
        <v>0</v>
      </c>
      <c r="F17" s="7">
        <f t="shared" si="1"/>
        <v>100</v>
      </c>
    </row>
    <row r="18" spans="1:6" ht="65.25" customHeight="1">
      <c r="A18" s="10" t="s">
        <v>16</v>
      </c>
      <c r="B18" s="10"/>
      <c r="C18" s="7">
        <v>1941.7</v>
      </c>
      <c r="D18" s="7">
        <v>1941.7</v>
      </c>
      <c r="E18" s="7">
        <f t="shared" si="0"/>
        <v>0</v>
      </c>
      <c r="F18" s="7">
        <f t="shared" si="1"/>
        <v>100</v>
      </c>
    </row>
    <row r="19" spans="1:6" ht="18.75">
      <c r="A19" s="10" t="s">
        <v>17</v>
      </c>
      <c r="B19" s="10"/>
      <c r="C19" s="7">
        <f>SUM(C11:C18)</f>
        <v>220220.37000000002</v>
      </c>
      <c r="D19" s="6">
        <f>SUM(D11:D18)</f>
        <v>220143.15000000002</v>
      </c>
      <c r="E19" s="6">
        <f>SUM(E11:E18)</f>
        <v>77.220000000004802</v>
      </c>
      <c r="F19" s="7">
        <f t="shared" si="1"/>
        <v>99.964935123848903</v>
      </c>
    </row>
    <row r="20" spans="1:6" ht="15.75">
      <c r="B20" s="1"/>
    </row>
    <row r="21" spans="1:6" ht="15.75">
      <c r="B21" s="1"/>
    </row>
    <row r="22" spans="1:6" ht="15.75">
      <c r="B22" s="1"/>
    </row>
    <row r="23" spans="1:6" ht="15.75">
      <c r="B23" s="1"/>
    </row>
    <row r="24" spans="1:6" ht="15.75">
      <c r="B24" s="1"/>
    </row>
    <row r="25" spans="1:6" ht="31.5" customHeight="1">
      <c r="A25" s="9" t="s">
        <v>18</v>
      </c>
      <c r="B25" s="9"/>
      <c r="C25" s="9"/>
      <c r="D25" s="8"/>
      <c r="E25" s="18" t="s">
        <v>22</v>
      </c>
      <c r="F25" s="18"/>
    </row>
    <row r="26" spans="1:6" ht="18.75" customHeight="1">
      <c r="A26" s="9" t="s">
        <v>19</v>
      </c>
      <c r="B26" s="9"/>
      <c r="C26" s="9"/>
      <c r="D26" s="8"/>
      <c r="E26" s="8"/>
      <c r="F26" s="8"/>
    </row>
    <row r="27" spans="1:6" ht="18.75">
      <c r="A27" s="17" t="s">
        <v>20</v>
      </c>
      <c r="B27" s="17"/>
      <c r="C27" s="8"/>
      <c r="D27" s="8"/>
      <c r="E27" s="8"/>
      <c r="F27" s="8"/>
    </row>
  </sheetData>
  <mergeCells count="21">
    <mergeCell ref="A27:B27"/>
    <mergeCell ref="A14:B14"/>
    <mergeCell ref="A15:B15"/>
    <mergeCell ref="B1:E1"/>
    <mergeCell ref="A3:E3"/>
    <mergeCell ref="A4:E4"/>
    <mergeCell ref="A5:E5"/>
    <mergeCell ref="A7:E7"/>
    <mergeCell ref="A9:B9"/>
    <mergeCell ref="A8:F8"/>
    <mergeCell ref="A10:B10"/>
    <mergeCell ref="A11:B11"/>
    <mergeCell ref="A12:B12"/>
    <mergeCell ref="A13:B13"/>
    <mergeCell ref="E25:F25"/>
    <mergeCell ref="A16:B16"/>
    <mergeCell ref="A17:B17"/>
    <mergeCell ref="A18:B18"/>
    <mergeCell ref="A19:B19"/>
    <mergeCell ref="A25:C25"/>
    <mergeCell ref="A26:C26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2016-01-13T11:47:06Z</dcterms:modified>
</cp:coreProperties>
</file>