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Лист1!$A$1:$J$60</definedName>
  </definedNames>
  <calcPr calcId="144525"/>
</workbook>
</file>

<file path=xl/calcChain.xml><?xml version="1.0" encoding="utf-8"?>
<calcChain xmlns="http://schemas.openxmlformats.org/spreadsheetml/2006/main">
  <c r="I55" i="1" l="1"/>
  <c r="I5" i="1"/>
  <c r="I51" i="1" l="1"/>
  <c r="I42" i="1"/>
  <c r="I36" i="1"/>
  <c r="I26" i="1"/>
  <c r="I8" i="1"/>
  <c r="I7" i="1"/>
  <c r="I50" i="1" l="1"/>
</calcChain>
</file>

<file path=xl/sharedStrings.xml><?xml version="1.0" encoding="utf-8"?>
<sst xmlns="http://schemas.openxmlformats.org/spreadsheetml/2006/main" count="204" uniqueCount="112">
  <si>
    <t>местный бюджет</t>
  </si>
  <si>
    <t>Основное мероприятие "Организация работы по поэтапному внедрению Всероссийского физкультурно-спортивного комплекса "Готов к труду и обороне" ГТО"</t>
  </si>
  <si>
    <t>N п/п</t>
  </si>
  <si>
    <t xml:space="preserve">Наименование Программы, подпрограммы Программы, основного мероприятия подпрограммы </t>
  </si>
  <si>
    <t>Ответственный исполнитель, (должность/ФИО)</t>
  </si>
  <si>
    <t>Факт начала реализации мероприятия</t>
  </si>
  <si>
    <t>Факт окончания реализации мероприятия</t>
  </si>
  <si>
    <t>Расходы бюджета на реализацию муниципальной программы (тыс. рублей)</t>
  </si>
  <si>
    <t>Причины невыполнения</t>
  </si>
  <si>
    <t>Источник финансирования</t>
  </si>
  <si>
    <t>Кассовое исполнение на отчетную дату</t>
  </si>
  <si>
    <t>Уровень освоения финансовых средств, %</t>
  </si>
  <si>
    <t>1.</t>
  </si>
  <si>
    <t>1.1.</t>
  </si>
  <si>
    <t>Предусмотрено муниципальной программой</t>
  </si>
  <si>
    <t>Ответственный исполнитель: начальник отдела социального развития, физической культуры и спорта - Яковлева И.А.;
Соисполнитель : 
директор ФОК «Лидер» - Кривенко С.Н.;
управление образования - Ореховская Е.В.;
Спицевское территориальное управление - Мельников С.Ф.</t>
  </si>
  <si>
    <t>Основное мероприятие «Проведение районных и обеспечение участия учащихся общеобразовательных школ округа в зональных и региональных и всероссийских спортивных мероприятиях»</t>
  </si>
  <si>
    <t>1.1.4.</t>
  </si>
  <si>
    <t>Основное мероприятие
"Приобритение спортивного инвентаря и оборудования"</t>
  </si>
  <si>
    <t>Подпрограмма "Обеспечение реализации муниципальной программы Грачевского муниципальногоокруга Ставропольского края "Развитие физической культуры и спорта в Грачевском муниципальном округа Ставропольского края" и общепрограммные расходы"</t>
  </si>
  <si>
    <t>Основное мероприятие "Обеспечение деятельности муниципального бюджетного учреждения "Физкультурно-оздоровительный комплекс "Лидер"  Грачевского муниципального округа"</t>
  </si>
  <si>
    <t>1.2.2.</t>
  </si>
  <si>
    <t>1.2.</t>
  </si>
  <si>
    <t>Основное мероприятие 
"Обеспечение деятельности отдела по организации спортивной работы в поселениях"</t>
  </si>
  <si>
    <t>01.01.2021 г.</t>
  </si>
  <si>
    <t>31.12.2021 г.</t>
  </si>
  <si>
    <t>1.1.1</t>
  </si>
  <si>
    <t xml:space="preserve">Контрольное событие 1
Спортивно-массовые мероприятия (соревнования, первенства, чемпионаты, спартакиады, турниры) по различным видам спорта среди населения Грачевского муниципального округа
</t>
  </si>
  <si>
    <t xml:space="preserve">директор ФОК «Лидер» - Кривенко С.Н. </t>
  </si>
  <si>
    <t>1.1.2</t>
  </si>
  <si>
    <t xml:space="preserve">Контрольное событие 2
Проведение спортивных мероприятий посвященных 
76-й годовщине Победы в Великой Отечественной войне, памяти Героя Советского Союза И.А. Минаенко
</t>
  </si>
  <si>
    <t>1.1.3.</t>
  </si>
  <si>
    <t xml:space="preserve">Контрольное событие 3
Физкультурно-спортивные мероприятия, посвященные Дню Физкультурника
</t>
  </si>
  <si>
    <t xml:space="preserve">Контрольное событие 4
Обеспечение участия команды Грачевского округа в краевых сельских играх
</t>
  </si>
  <si>
    <t>1.1.5.</t>
  </si>
  <si>
    <t xml:space="preserve">Контрольное событие 5
Первенство Грачевского муниципального округа по футболу
</t>
  </si>
  <si>
    <t>1.1.6.</t>
  </si>
  <si>
    <t xml:space="preserve">Контрольное событие 6
Участие в межрайонных, региональных, межрегиональных, всероссийских соревнованиях
</t>
  </si>
  <si>
    <t>1.1.7.</t>
  </si>
  <si>
    <t>1.1.8.</t>
  </si>
  <si>
    <t xml:space="preserve">Контрольное событие 7
Участие в спартакиадах ВОИ
</t>
  </si>
  <si>
    <t xml:space="preserve">Контрольное событие 8 
Спартакиада ветеранов спорта
</t>
  </si>
  <si>
    <t>1.2.1.</t>
  </si>
  <si>
    <t xml:space="preserve">Контрольное событие 9
Проведение финала юноармейской игры «Зарница»
</t>
  </si>
  <si>
    <t>управление образования - Ореховская Е.В.;</t>
  </si>
  <si>
    <t xml:space="preserve">Контрольное событие 10
Проведение соревнований среди школьников
</t>
  </si>
  <si>
    <t>1.2.3.</t>
  </si>
  <si>
    <t xml:space="preserve">Контрольное событие 11
Участие в краевом этапе конкурса «Юный спасатель»
</t>
  </si>
  <si>
    <t>1.2.4.</t>
  </si>
  <si>
    <t xml:space="preserve">Контрольное событие 12
Участие в краевых соревнованиях «Школа безопасности»
</t>
  </si>
  <si>
    <t>1.3.</t>
  </si>
  <si>
    <t>1.3.2.</t>
  </si>
  <si>
    <t>1.3.1.</t>
  </si>
  <si>
    <t xml:space="preserve">Контрольное событие 13
Участие сборной команды округа в краевом фестивале 
 ГТО
</t>
  </si>
  <si>
    <t xml:space="preserve">Контрольное событие 14
Проведение этапа летнего, осеннего и зимнего фестиваля ВФСК ГТО
</t>
  </si>
  <si>
    <t>1.4.</t>
  </si>
  <si>
    <t>1.4.1.</t>
  </si>
  <si>
    <t xml:space="preserve">Контрольное событие 15
Приобретение спортивного инвентаря и оборудования для укрепления материально-технической базы физической культуры и спорта в Грачевском округе
</t>
  </si>
  <si>
    <t>Спицевское территориальное управление - Мельников С.Ф.</t>
  </si>
  <si>
    <t>1.5.</t>
  </si>
  <si>
    <t xml:space="preserve">Основное мероприятие:
«Строительство (реконструкция) объектов спорта, находящихся в собственности Грачевского муниципального округа»
</t>
  </si>
  <si>
    <t>2.</t>
  </si>
  <si>
    <t>2.1.</t>
  </si>
  <si>
    <t>2.1.1</t>
  </si>
  <si>
    <t>1.5.1.</t>
  </si>
  <si>
    <t xml:space="preserve">Контрольное событие 16
Приобретение материалов для строительства (реконструкции) объектов спорта, находящихся в   собственности Грачевского                
муниципального округа
</t>
  </si>
  <si>
    <t xml:space="preserve">Контрольное событие 17
Финансирование деятельности муниципального бюджетного учреждения «Физкультурно-оздоровительный комплекс «Лидер» Грачевского муниципального округа
</t>
  </si>
  <si>
    <t>2.2.</t>
  </si>
  <si>
    <t>2.2.1.</t>
  </si>
  <si>
    <t xml:space="preserve">Контрольное событие 18
Финансирование деятельности отдела по организации спортивной работы в поселениях
</t>
  </si>
  <si>
    <t>Данное мероприятие направлено на проведение районных и обеспечение участия учащихся общеобразовательных школ округа в зональных и региональных и всероссийских спортивных мероприятиях. Мероприятие исполнено на 5,08 %, в связи с тем, что болшая часть контрольных событий запланированы на II - IV квартал 2021 года.</t>
  </si>
  <si>
    <t>Данное контрольное событие напралено на развитие юнармейского движения как одного из факторов гражданско-патриотического воспитания молодежи.Контрольное событие не исполнено, в связи с тем, что его проведение запланировано на  IV квартал 2021 года.</t>
  </si>
  <si>
    <t>Данное контрольное событие направлено на увеличение числе школьников , систематически занимающихся физической культурой и спортом. Контрольное событие исполнено на 16,51 %.  За отчетный период проведены соревнования по настольному теннису, шахматам, шашкам, соревнования по волейболу среди команд девушек общеобразовательных учреждений согласно календарному  графику спортивно-массовых мероприятий. Реализация контрольного события будет осуществляться в течении 2021 года.</t>
  </si>
  <si>
    <t>Данное контрольное событие напралено развитие ответственного отношения к вопросам личной и общественной безопасности детей,  стремления к здоровому образу жизни. Контрольное событие не исполнено, в связи с тем, что его проведение запланировано на  III квартал 2021 года.</t>
  </si>
  <si>
    <t>Основное мероприятие направлено  на приобретение спортивного инвентаря и оборудования, мероприятие  исполнено на 0,00 %. Спортивный инвентаья и оборудование будут приобретаться в течении 2021 года.</t>
  </si>
  <si>
    <t>Контрольное событие направлено на приобретение спортивного инвентаря и оборудования для укрепления материально-технической базы физической культуры и спорта в Грачевском округе, мероприятие исполнено на 0,00 %. Приобретение спортивного инвентаря и оборудования для укрепления материально-технической базы физической культуры и спорта в Грачевском округе будет производится в течении 2021 года.</t>
  </si>
  <si>
    <t>На реализацию данного основного мероприятия  денежные средства не выделялись.</t>
  </si>
  <si>
    <t>На реализацию данного контрольного события  денежные средства не выделялись.</t>
  </si>
  <si>
    <t>Основное мероприятие направлено на обеспечение деятельности муниципального бюджетного учреждения "Физкультурно-оздоровительный комплекс "Лидер"  Грачевского муниципального округа". Исполнено на 25,72 %, реализация данного основного мероприятия будет производится в течении 2021 года.</t>
  </si>
  <si>
    <t>Контрольное событие направлено на финансирование деятельности муниципального бюджетного учреждения «Физкультурно-оздоровительный комплекс «Лидер» Грачевского муниципального округа. Событие исполнено на 25.72 %, реализация данного контрольного события  будет производится в течении 2021 года.</t>
  </si>
  <si>
    <t>Основное мероприятие направлено на обеспечение деятельности отдела по организации спортивной работы в поселениях. Мероприятие исполнено на 0,00 %. Финансирование деятельности отдела по организации спортивной работы в поселениях начнется с апреля 2021 года.</t>
  </si>
  <si>
    <t>Контрольное событие направлено на финансирование деятельности отдела по организации спортивной работы в поселениях. Мероприятие исполнено на 0,00 %. Финансирование деятельности отдела по организации спортивной работы в поселениях начнется с апреля 2021 года.</t>
  </si>
  <si>
    <t>директор ФОК «Лидер» - Кривенко С.Н. 
управление образования - Ореховская Е.В.;
Спицевское территориальное управление - Мельников С.Ф</t>
  </si>
  <si>
    <t>директор ФОК «Лидер» - Кривенко С.Н.;
Спицевское территориальное управление - Мельников С.Ф.</t>
  </si>
  <si>
    <t>директор ФОК «Лидер» - Кривенко С.Н.;</t>
  </si>
  <si>
    <t>Мероприятие направлено на организацию и проведение  физкультурных мероприятий и массовых спортивных мероприятий на территории Грачевского муниципального округа, обеспечение участия команд округа в зональных и региональных спортивных мероприятиях. Мероприятие исполнено на 9,76 % , в связи с тем, что болшая часть контрольных событий запланированы на II - IV квартал 2021 года.</t>
  </si>
  <si>
    <t>Данное контрольное событие направлено на проведение спортивно-массовых мероприятий (соревнований, первенств, чемпионатов, спартакиад, турниров) по различным видам спорта среди населения Грачевского муниципального округа. Контрольное событие исполнено на 33,33 %. Проведение спортивно-массовых мероприятий запланировано в течении 2021 года.</t>
  </si>
  <si>
    <t>Контрольное событие направлено на проведение спортивных мероприятий посвященных 76-й годовщине Победы в Великой Отечественной войне, памяти Героя Советского Союза И.А. Минаенко. Событие исполнено на 0,00 %, в связи с тем, что мероприятие запланировано на II квартал 2021 года.</t>
  </si>
  <si>
    <t>Контрольное событие направлено на обеспечение участия команды Грачевского округа в краевых сельских играх.На реализацию данного контрольного события  денежные средства не выделялись.</t>
  </si>
  <si>
    <t>Основное мероприятие направлено на организацию работы по поэтапному внедрению Всероссийского физкультурно-спортивного комплекса "Готов к труду и обороне" ГТО". Основное мероприятие исполнено на 75,00 %. Дальнейшая реализация мероприятия запланирована на II - III квартал 2021 года.</t>
  </si>
  <si>
    <t>Муниципальная программа Грачевского муниципального округа Ставропольского края «Развитие физической культуры и спорта в Грачевском муниципальном округе Ставропольского края"</t>
  </si>
  <si>
    <t>Подпрограмма «Развитие физической культуры и массового спорта"</t>
  </si>
  <si>
    <t>Основное мероприятие «Организация и проведение  физкультурных мероприятий и массовых спортивных мероприятий на территории Грачевского муниципального округа, обеспечение участия команд округа в зональных и региональных спортивных мероприятиях"</t>
  </si>
  <si>
    <t>Контрольное событие  направлено на проведение физкультурно-спортивные мероприятия, посвященные Дню Физкультурника. Событие исполнено на 0,00 %,  в связи с тем, что мероприятие запланировано на III квартал 2021 года.</t>
  </si>
  <si>
    <t>Контрольное событие  направлено на проведение первенства Грачевского муниципального округа по футболу.Событие исполнено на 0,00 %, в связи с тем, что мероприятие запланировано на IV квартал 2021 года.</t>
  </si>
  <si>
    <t xml:space="preserve">Контрольное событие  направлено на участие в спартакиадах ВОИ. Событие исполнено на 0,00 %, в связи с тем, что мероприятие запланировано на II- IV квартал 2021 года.
</t>
  </si>
  <si>
    <t>Контрольное событие направлено на проведение и участие вСпартакиаде ветеранов спорта. Событие исполнено на 0,00 %,  в связи с тем, что мероприятие запланировано на II квартал 2021 года.</t>
  </si>
  <si>
    <t>31.10.2021 г.</t>
  </si>
  <si>
    <t>Контрольное событие направлено на участие в межрайонных, региональных, межрегиональных, всероссийских соревнованиях. Событие исполнено на 0,00 %,  в связи с тем, что мероприятие запланировано на II- IV квартал 2021 года.</t>
  </si>
  <si>
    <t>01.04.2021 г.</t>
  </si>
  <si>
    <t>30.06.2021 г.</t>
  </si>
  <si>
    <t>01.10.2021 г.</t>
  </si>
  <si>
    <t>01.04.2021. г.</t>
  </si>
  <si>
    <t xml:space="preserve">30.06.2021 г. </t>
  </si>
  <si>
    <t>управление образования - Ореховская Е.В.</t>
  </si>
  <si>
    <t>Данное контрольное событие направлено на приобщение детей к активным формам досуга, идеям здорового  образа жизни, спорту. Контрольное событие  исполнено на 0,00 %, в связи с тем, что его проведение запланировано на  II - IV квартал 2021 года.</t>
  </si>
  <si>
    <t>Контрольное событие направлено на участие сборной команды округа в краевом фестивале ГТО. Контрольное событие исполнено на 46,67 %. Дальнейшая реализация контрольного события запланирована на II - IV квартал 2021 года.</t>
  </si>
  <si>
    <t>Контрольное событие направлено на проведение этапа летнего, осеннего и зимнего фестиваля ВФСК ГТО. Контрольное событие исполнено на 81,54 %. Дальнейшая реализация контрольного события запланирована на  II- IV квартал 2021 года.</t>
  </si>
  <si>
    <t>01.07.2021 г.</t>
  </si>
  <si>
    <t>30.09.2021 г.</t>
  </si>
  <si>
    <t>01.03.2021 г.</t>
  </si>
  <si>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Мониторинг реализации муниципальной Программы      </t>
    </r>
    <r>
      <rPr>
        <sz val="12"/>
        <color theme="1"/>
        <rFont val="Times New Roman"/>
        <family val="1"/>
        <charset val="204"/>
      </rPr>
      <t xml:space="preserve">    
Муниципальная программа Грачевского муниципального района Ставропольского края «Развитие физической культуры и спорта в Грачевском муниципальном округе Ставропольского края»        
отчетный период:</t>
    </r>
    <r>
      <rPr>
        <u/>
        <sz val="12"/>
        <color theme="1"/>
        <rFont val="Times New Roman"/>
        <family val="1"/>
        <charset val="204"/>
      </rPr>
      <t xml:space="preserve"> I  квартал 2021 года</t>
    </r>
    <r>
      <rPr>
        <sz val="12"/>
        <color theme="1"/>
        <rFont val="Times New Roman"/>
        <family val="1"/>
        <charset val="204"/>
      </rPr>
      <t xml:space="preserve">         
ответственный исполнитель: </t>
    </r>
    <r>
      <rPr>
        <u/>
        <sz val="12"/>
        <color theme="1"/>
        <rFont val="Times New Roman"/>
        <family val="1"/>
        <charset val="204"/>
      </rPr>
      <t xml:space="preserve">отдел социального развития, физической культуры и спорта администрации Грачевского муниципального округа Ставропольского края         </t>
    </r>
    <r>
      <rPr>
        <u/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</si>
</sst>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;[Red]\-000;&quot;&quot;"/>
    <numFmt numFmtId="165" formatCode="0.00;[Red]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164" fontId="2" fillId="0" borderId="1" xfId="1" applyNumberFormat="1" applyFont="1" applyFill="1" applyBorder="1" applyAlignment="1" applyProtection="1">
      <alignment horizontal="left" vertical="top" wrapText="1"/>
      <protection hidden="1"/>
    </xf>
    <xf numFmtId="49" fontId="2" fillId="0" borderId="1" xfId="1" applyNumberFormat="1" applyFont="1" applyFill="1" applyBorder="1" applyAlignment="1" applyProtection="1">
      <alignment horizontal="center" vertical="top" wrapText="1"/>
      <protection hidden="1"/>
    </xf>
    <xf numFmtId="0" fontId="2" fillId="0" borderId="1" xfId="1" applyNumberFormat="1" applyFont="1" applyFill="1" applyBorder="1" applyAlignment="1" applyProtection="1">
      <alignment horizontal="justify" vertical="top" wrapText="1"/>
      <protection hidden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  <protection hidden="1"/>
    </xf>
    <xf numFmtId="49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165" fontId="2" fillId="0" borderId="1" xfId="1" applyNumberFormat="1" applyFont="1" applyFill="1" applyBorder="1" applyAlignment="1" applyProtection="1">
      <alignment horizontal="center" vertical="top"/>
      <protection hidden="1"/>
    </xf>
    <xf numFmtId="165" fontId="2" fillId="0" borderId="1" xfId="1" applyNumberFormat="1" applyFont="1" applyBorder="1" applyAlignment="1">
      <alignment horizontal="center" vertical="top"/>
    </xf>
    <xf numFmtId="165" fontId="0" fillId="0" borderId="0" xfId="0" applyNumberFormat="1"/>
    <xf numFmtId="165" fontId="2" fillId="0" borderId="1" xfId="1" applyNumberFormat="1" applyFont="1" applyFill="1" applyBorder="1" applyAlignment="1">
      <alignment horizontal="center" vertical="top"/>
    </xf>
    <xf numFmtId="49" fontId="2" fillId="2" borderId="1" xfId="1" applyNumberFormat="1" applyFont="1" applyFill="1" applyBorder="1" applyAlignment="1" applyProtection="1">
      <alignment horizontal="center" vertical="top" wrapText="1"/>
      <protection hidden="1"/>
    </xf>
    <xf numFmtId="164" fontId="2" fillId="2" borderId="1" xfId="1" applyNumberFormat="1" applyFont="1" applyFill="1" applyBorder="1" applyAlignment="1" applyProtection="1">
      <alignment horizontal="left" vertical="top" wrapText="1"/>
      <protection hidden="1"/>
    </xf>
    <xf numFmtId="0" fontId="2" fillId="2" borderId="1" xfId="1" applyNumberFormat="1" applyFont="1" applyFill="1" applyBorder="1" applyAlignment="1" applyProtection="1">
      <alignment horizontal="justify" vertical="top" wrapText="1"/>
      <protection hidden="1"/>
    </xf>
    <xf numFmtId="165" fontId="2" fillId="2" borderId="1" xfId="1" applyNumberFormat="1" applyFont="1" applyFill="1" applyBorder="1" applyAlignment="1" applyProtection="1">
      <alignment horizontal="center" vertical="top"/>
      <protection hidden="1"/>
    </xf>
    <xf numFmtId="165" fontId="2" fillId="2" borderId="1" xfId="1" applyNumberFormat="1" applyFont="1" applyFill="1" applyBorder="1" applyAlignment="1">
      <alignment horizontal="center" vertical="top"/>
    </xf>
    <xf numFmtId="164" fontId="2" fillId="0" borderId="2" xfId="1" applyNumberFormat="1" applyFont="1" applyFill="1" applyBorder="1" applyAlignment="1" applyProtection="1">
      <alignment horizontal="left" vertical="top" wrapText="1"/>
      <protection hidden="1"/>
    </xf>
    <xf numFmtId="49" fontId="2" fillId="0" borderId="4" xfId="1" applyNumberFormat="1" applyFont="1" applyFill="1" applyBorder="1" applyAlignment="1" applyProtection="1">
      <alignment horizontal="center" vertical="top" wrapText="1"/>
      <protection hidden="1"/>
    </xf>
    <xf numFmtId="49" fontId="2" fillId="2" borderId="2" xfId="1" applyNumberFormat="1" applyFont="1" applyFill="1" applyBorder="1" applyAlignment="1" applyProtection="1">
      <alignment horizontal="left" vertical="top" wrapText="1"/>
      <protection hidden="1"/>
    </xf>
    <xf numFmtId="49" fontId="2" fillId="2" borderId="3" xfId="1" applyNumberFormat="1" applyFont="1" applyFill="1" applyBorder="1" applyAlignment="1" applyProtection="1">
      <alignment horizontal="left" vertical="top" wrapText="1"/>
      <protection hidden="1"/>
    </xf>
    <xf numFmtId="49" fontId="2" fillId="2" borderId="4" xfId="1" applyNumberFormat="1" applyFont="1" applyFill="1" applyBorder="1" applyAlignment="1" applyProtection="1">
      <alignment horizontal="left" vertical="top" wrapText="1"/>
      <protection hidden="1"/>
    </xf>
    <xf numFmtId="49" fontId="2" fillId="0" borderId="2" xfId="1" applyNumberFormat="1" applyFont="1" applyFill="1" applyBorder="1" applyAlignment="1" applyProtection="1">
      <alignment horizontal="left" vertical="top" wrapText="1"/>
      <protection hidden="1"/>
    </xf>
    <xf numFmtId="49" fontId="2" fillId="0" borderId="3" xfId="1" applyNumberFormat="1" applyFont="1" applyFill="1" applyBorder="1" applyAlignment="1" applyProtection="1">
      <alignment horizontal="left" vertical="top" wrapText="1"/>
      <protection hidden="1"/>
    </xf>
    <xf numFmtId="49" fontId="2" fillId="0" borderId="4" xfId="1" applyNumberFormat="1" applyFont="1" applyFill="1" applyBorder="1" applyAlignment="1" applyProtection="1">
      <alignment horizontal="left" vertical="top" wrapText="1"/>
      <protection hidden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49" fontId="2" fillId="0" borderId="5" xfId="1" applyNumberFormat="1" applyFont="1" applyFill="1" applyBorder="1" applyAlignment="1" applyProtection="1">
      <alignment horizontal="left" vertical="top" wrapText="1"/>
      <protection hidden="1"/>
    </xf>
    <xf numFmtId="49" fontId="2" fillId="0" borderId="6" xfId="1" applyNumberFormat="1" applyFont="1" applyFill="1" applyBorder="1" applyAlignment="1" applyProtection="1">
      <alignment horizontal="left" vertical="top" wrapText="1"/>
      <protection hidden="1"/>
    </xf>
    <xf numFmtId="164" fontId="2" fillId="2" borderId="1" xfId="1" applyNumberFormat="1" applyFont="1" applyFill="1" applyBorder="1" applyAlignment="1" applyProtection="1">
      <alignment horizontal="center" vertical="top" wrapText="1"/>
      <protection hidden="1"/>
    </xf>
    <xf numFmtId="164" fontId="2" fillId="2" borderId="1" xfId="1" applyNumberFormat="1" applyFont="1" applyFill="1" applyBorder="1" applyAlignment="1" applyProtection="1">
      <alignment horizontal="justify" vertical="top" wrapText="1"/>
      <protection hidden="1"/>
    </xf>
    <xf numFmtId="164" fontId="2" fillId="2" borderId="1" xfId="1" applyNumberFormat="1" applyFont="1" applyFill="1" applyBorder="1" applyAlignment="1" applyProtection="1">
      <alignment horizontal="left" vertical="top" wrapText="1"/>
      <protection hidden="1"/>
    </xf>
    <xf numFmtId="49" fontId="2" fillId="2" borderId="1" xfId="1" applyNumberFormat="1" applyFont="1" applyFill="1" applyBorder="1" applyAlignment="1" applyProtection="1">
      <alignment horizontal="center" vertical="top" wrapText="1"/>
      <protection hidden="1"/>
    </xf>
    <xf numFmtId="0" fontId="2" fillId="2" borderId="1" xfId="1" applyNumberFormat="1" applyFont="1" applyFill="1" applyBorder="1" applyAlignment="1" applyProtection="1">
      <alignment horizontal="center" vertical="top" wrapText="1"/>
      <protection hidden="1"/>
    </xf>
    <xf numFmtId="165" fontId="2" fillId="2" borderId="1" xfId="1" applyNumberFormat="1" applyFont="1" applyFill="1" applyBorder="1" applyAlignment="1" applyProtection="1">
      <alignment horizontal="center" vertical="top"/>
      <protection hidden="1"/>
    </xf>
    <xf numFmtId="165" fontId="2" fillId="2" borderId="1" xfId="1" applyNumberFormat="1" applyFont="1" applyFill="1" applyBorder="1" applyAlignment="1">
      <alignment horizontal="center" vertical="top"/>
    </xf>
    <xf numFmtId="164" fontId="2" fillId="2" borderId="1" xfId="1" applyNumberFormat="1" applyFont="1" applyFill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zoomScale="80" zoomScaleNormal="80" workbookViewId="0">
      <selection sqref="A1:J60"/>
    </sheetView>
  </sheetViews>
  <sheetFormatPr defaultRowHeight="15" x14ac:dyDescent="0.25"/>
  <cols>
    <col min="1" max="1" width="8.7109375" customWidth="1"/>
    <col min="2" max="2" width="30.5703125" customWidth="1"/>
    <col min="3" max="3" width="32.85546875" customWidth="1"/>
    <col min="4" max="4" width="18" customWidth="1"/>
    <col min="5" max="5" width="17.42578125" customWidth="1"/>
    <col min="6" max="6" width="14.5703125" customWidth="1"/>
    <col min="7" max="7" width="19.5703125" customWidth="1"/>
    <col min="8" max="8" width="20.42578125" customWidth="1"/>
    <col min="9" max="9" width="18" customWidth="1"/>
    <col min="10" max="10" width="16.140625" customWidth="1"/>
  </cols>
  <sheetData>
    <row r="1" spans="1:10" ht="92.25" customHeight="1" x14ac:dyDescent="0.25">
      <c r="A1" s="29" t="s">
        <v>111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5.75" x14ac:dyDescent="0.25">
      <c r="A2" s="27" t="s">
        <v>2</v>
      </c>
      <c r="B2" s="27" t="s">
        <v>3</v>
      </c>
      <c r="C2" s="27" t="s">
        <v>4</v>
      </c>
      <c r="D2" s="28" t="s">
        <v>5</v>
      </c>
      <c r="E2" s="28" t="s">
        <v>6</v>
      </c>
      <c r="F2" s="27" t="s">
        <v>7</v>
      </c>
      <c r="G2" s="27"/>
      <c r="H2" s="27"/>
      <c r="I2" s="27"/>
      <c r="J2" s="27" t="s">
        <v>8</v>
      </c>
    </row>
    <row r="3" spans="1:10" ht="63" x14ac:dyDescent="0.25">
      <c r="A3" s="27"/>
      <c r="B3" s="27"/>
      <c r="C3" s="27"/>
      <c r="D3" s="28"/>
      <c r="E3" s="28"/>
      <c r="F3" s="4" t="s">
        <v>9</v>
      </c>
      <c r="G3" s="4" t="s">
        <v>14</v>
      </c>
      <c r="H3" s="4" t="s">
        <v>10</v>
      </c>
      <c r="I3" s="4" t="s">
        <v>11</v>
      </c>
      <c r="J3" s="27"/>
    </row>
    <row r="4" spans="1:10" ht="15.75" x14ac:dyDescent="0.25">
      <c r="A4" s="5">
        <v>1</v>
      </c>
      <c r="B4" s="6">
        <v>2</v>
      </c>
      <c r="C4" s="6">
        <v>3</v>
      </c>
      <c r="D4" s="7">
        <v>4</v>
      </c>
      <c r="E4" s="7">
        <v>5</v>
      </c>
      <c r="F4" s="8">
        <v>6</v>
      </c>
      <c r="G4" s="6">
        <v>7</v>
      </c>
      <c r="H4" s="6">
        <v>8</v>
      </c>
      <c r="I4" s="9">
        <v>9</v>
      </c>
      <c r="J4" s="9">
        <v>10</v>
      </c>
    </row>
    <row r="5" spans="1:10" x14ac:dyDescent="0.25">
      <c r="A5" s="34"/>
      <c r="B5" s="35" t="s">
        <v>90</v>
      </c>
      <c r="C5" s="36" t="s">
        <v>15</v>
      </c>
      <c r="D5" s="37" t="s">
        <v>24</v>
      </c>
      <c r="E5" s="37" t="s">
        <v>25</v>
      </c>
      <c r="F5" s="38" t="s">
        <v>0</v>
      </c>
      <c r="G5" s="39">
        <v>8678.83</v>
      </c>
      <c r="H5" s="39">
        <v>1508.79</v>
      </c>
      <c r="I5" s="40">
        <f>(H5/G5)*100</f>
        <v>17.384716603505311</v>
      </c>
      <c r="J5" s="34"/>
    </row>
    <row r="6" spans="1:10" ht="164.25" customHeight="1" x14ac:dyDescent="0.25">
      <c r="A6" s="34"/>
      <c r="B6" s="35"/>
      <c r="C6" s="36"/>
      <c r="D6" s="37"/>
      <c r="E6" s="37"/>
      <c r="F6" s="38"/>
      <c r="G6" s="39"/>
      <c r="H6" s="39"/>
      <c r="I6" s="40"/>
      <c r="J6" s="34"/>
    </row>
    <row r="7" spans="1:10" ht="180.75" customHeight="1" x14ac:dyDescent="0.25">
      <c r="A7" s="41" t="s">
        <v>12</v>
      </c>
      <c r="B7" s="15" t="s">
        <v>91</v>
      </c>
      <c r="C7" s="15" t="s">
        <v>82</v>
      </c>
      <c r="D7" s="14" t="s">
        <v>24</v>
      </c>
      <c r="E7" s="14" t="s">
        <v>25</v>
      </c>
      <c r="F7" s="16" t="s">
        <v>0</v>
      </c>
      <c r="G7" s="17">
        <v>650</v>
      </c>
      <c r="H7" s="17">
        <v>496.6</v>
      </c>
      <c r="I7" s="18">
        <f t="shared" ref="I7:I50" si="0">(H7/G7)*100</f>
        <v>76.400000000000006</v>
      </c>
      <c r="J7" s="15"/>
    </row>
    <row r="8" spans="1:10" ht="157.5" x14ac:dyDescent="0.25">
      <c r="A8" s="14" t="s">
        <v>13</v>
      </c>
      <c r="B8" s="15" t="s">
        <v>92</v>
      </c>
      <c r="C8" s="15" t="s">
        <v>28</v>
      </c>
      <c r="D8" s="14" t="s">
        <v>24</v>
      </c>
      <c r="E8" s="14" t="s">
        <v>25</v>
      </c>
      <c r="F8" s="16" t="s">
        <v>0</v>
      </c>
      <c r="G8" s="17">
        <v>410</v>
      </c>
      <c r="H8" s="17">
        <v>40</v>
      </c>
      <c r="I8" s="18">
        <f t="shared" si="0"/>
        <v>9.7560975609756095</v>
      </c>
      <c r="J8" s="15"/>
    </row>
    <row r="9" spans="1:10" ht="45.75" customHeight="1" x14ac:dyDescent="0.25">
      <c r="A9" s="24" t="s">
        <v>85</v>
      </c>
      <c r="B9" s="25"/>
      <c r="C9" s="32"/>
      <c r="D9" s="25"/>
      <c r="E9" s="25"/>
      <c r="F9" s="25"/>
      <c r="G9" s="25"/>
      <c r="H9" s="25"/>
      <c r="I9" s="25"/>
      <c r="J9" s="26"/>
    </row>
    <row r="10" spans="1:10" ht="141.75" x14ac:dyDescent="0.25">
      <c r="A10" s="2" t="s">
        <v>26</v>
      </c>
      <c r="B10" s="19" t="s">
        <v>27</v>
      </c>
      <c r="C10" s="1" t="s">
        <v>28</v>
      </c>
      <c r="D10" s="20" t="s">
        <v>24</v>
      </c>
      <c r="E10" s="2" t="s">
        <v>25</v>
      </c>
      <c r="F10" s="3" t="s">
        <v>0</v>
      </c>
      <c r="G10" s="10">
        <v>120</v>
      </c>
      <c r="H10" s="10">
        <v>40</v>
      </c>
      <c r="I10" s="11">
        <v>33.33</v>
      </c>
      <c r="J10" s="1"/>
    </row>
    <row r="11" spans="1:10" ht="42" customHeight="1" x14ac:dyDescent="0.25">
      <c r="A11" s="24" t="s">
        <v>86</v>
      </c>
      <c r="B11" s="25"/>
      <c r="C11" s="33"/>
      <c r="D11" s="25"/>
      <c r="E11" s="25"/>
      <c r="F11" s="25"/>
      <c r="G11" s="25"/>
      <c r="H11" s="25"/>
      <c r="I11" s="25"/>
      <c r="J11" s="26"/>
    </row>
    <row r="12" spans="1:10" ht="141.75" x14ac:dyDescent="0.25">
      <c r="A12" s="2" t="s">
        <v>29</v>
      </c>
      <c r="B12" s="1" t="s">
        <v>30</v>
      </c>
      <c r="C12" s="1" t="s">
        <v>28</v>
      </c>
      <c r="D12" s="2" t="s">
        <v>99</v>
      </c>
      <c r="E12" s="2" t="s">
        <v>100</v>
      </c>
      <c r="F12" s="3" t="s">
        <v>0</v>
      </c>
      <c r="G12" s="10">
        <v>21</v>
      </c>
      <c r="H12" s="10">
        <v>0</v>
      </c>
      <c r="I12" s="11">
        <v>0</v>
      </c>
      <c r="J12" s="1"/>
    </row>
    <row r="13" spans="1:10" ht="30" customHeight="1" x14ac:dyDescent="0.25">
      <c r="A13" s="24" t="s">
        <v>87</v>
      </c>
      <c r="B13" s="25"/>
      <c r="C13" s="25"/>
      <c r="D13" s="25"/>
      <c r="E13" s="25"/>
      <c r="F13" s="25"/>
      <c r="G13" s="25"/>
      <c r="H13" s="25"/>
      <c r="I13" s="25"/>
      <c r="J13" s="26"/>
    </row>
    <row r="14" spans="1:10" ht="78.75" x14ac:dyDescent="0.25">
      <c r="A14" s="2" t="s">
        <v>31</v>
      </c>
      <c r="B14" s="1" t="s">
        <v>32</v>
      </c>
      <c r="C14" s="1" t="s">
        <v>28</v>
      </c>
      <c r="D14" s="2" t="s">
        <v>24</v>
      </c>
      <c r="E14" s="2" t="s">
        <v>25</v>
      </c>
      <c r="F14" s="3" t="s">
        <v>0</v>
      </c>
      <c r="G14" s="10">
        <v>55</v>
      </c>
      <c r="H14" s="10">
        <v>0</v>
      </c>
      <c r="I14" s="11">
        <v>0</v>
      </c>
      <c r="J14" s="1"/>
    </row>
    <row r="15" spans="1:10" ht="33" customHeight="1" x14ac:dyDescent="0.25">
      <c r="A15" s="24" t="s">
        <v>93</v>
      </c>
      <c r="B15" s="25"/>
      <c r="C15" s="25"/>
      <c r="D15" s="25"/>
      <c r="E15" s="25"/>
      <c r="F15" s="25"/>
      <c r="G15" s="25"/>
      <c r="H15" s="25"/>
      <c r="I15" s="25"/>
      <c r="J15" s="26"/>
    </row>
    <row r="16" spans="1:10" ht="71.25" customHeight="1" x14ac:dyDescent="0.25">
      <c r="A16" s="2" t="s">
        <v>17</v>
      </c>
      <c r="B16" s="1" t="s">
        <v>33</v>
      </c>
      <c r="C16" s="1" t="s">
        <v>28</v>
      </c>
      <c r="D16" s="2" t="s">
        <v>24</v>
      </c>
      <c r="E16" s="2" t="s">
        <v>25</v>
      </c>
      <c r="F16" s="3" t="s">
        <v>0</v>
      </c>
      <c r="G16" s="10">
        <v>0</v>
      </c>
      <c r="H16" s="10">
        <v>0</v>
      </c>
      <c r="I16" s="11">
        <v>0</v>
      </c>
      <c r="J16" s="1"/>
    </row>
    <row r="17" spans="1:10" ht="21" customHeight="1" x14ac:dyDescent="0.25">
      <c r="A17" s="24" t="s">
        <v>88</v>
      </c>
      <c r="B17" s="25"/>
      <c r="C17" s="25"/>
      <c r="D17" s="25"/>
      <c r="E17" s="25"/>
      <c r="F17" s="25"/>
      <c r="G17" s="25"/>
      <c r="H17" s="25"/>
      <c r="I17" s="25"/>
      <c r="J17" s="26"/>
    </row>
    <row r="18" spans="1:10" ht="78.75" x14ac:dyDescent="0.25">
      <c r="A18" s="2" t="s">
        <v>34</v>
      </c>
      <c r="B18" s="1" t="s">
        <v>35</v>
      </c>
      <c r="C18" s="1" t="s">
        <v>28</v>
      </c>
      <c r="D18" s="2" t="s">
        <v>101</v>
      </c>
      <c r="E18" s="2" t="s">
        <v>97</v>
      </c>
      <c r="F18" s="3" t="s">
        <v>0</v>
      </c>
      <c r="G18" s="10">
        <v>50</v>
      </c>
      <c r="H18" s="10">
        <v>0</v>
      </c>
      <c r="I18" s="11">
        <v>0</v>
      </c>
      <c r="J18" s="1"/>
    </row>
    <row r="19" spans="1:10" ht="33.75" customHeight="1" x14ac:dyDescent="0.25">
      <c r="A19" s="24" t="s">
        <v>94</v>
      </c>
      <c r="B19" s="25"/>
      <c r="C19" s="25"/>
      <c r="D19" s="25"/>
      <c r="E19" s="25"/>
      <c r="F19" s="25"/>
      <c r="G19" s="25"/>
      <c r="H19" s="25"/>
      <c r="I19" s="25"/>
      <c r="J19" s="26"/>
    </row>
    <row r="20" spans="1:10" ht="90.75" customHeight="1" x14ac:dyDescent="0.25">
      <c r="A20" s="2" t="s">
        <v>36</v>
      </c>
      <c r="B20" s="1" t="s">
        <v>37</v>
      </c>
      <c r="C20" s="1" t="s">
        <v>28</v>
      </c>
      <c r="D20" s="2" t="s">
        <v>99</v>
      </c>
      <c r="E20" s="2" t="s">
        <v>25</v>
      </c>
      <c r="F20" s="3" t="s">
        <v>0</v>
      </c>
      <c r="G20" s="10">
        <v>120</v>
      </c>
      <c r="H20" s="10">
        <v>0</v>
      </c>
      <c r="I20" s="11">
        <v>0</v>
      </c>
      <c r="J20" s="1"/>
    </row>
    <row r="21" spans="1:10" ht="39.75" customHeight="1" x14ac:dyDescent="0.25">
      <c r="A21" s="24" t="s">
        <v>98</v>
      </c>
      <c r="B21" s="25"/>
      <c r="C21" s="25"/>
      <c r="D21" s="25"/>
      <c r="E21" s="25"/>
      <c r="F21" s="25"/>
      <c r="G21" s="25"/>
      <c r="H21" s="25"/>
      <c r="I21" s="25"/>
      <c r="J21" s="26"/>
    </row>
    <row r="22" spans="1:10" ht="90.75" customHeight="1" x14ac:dyDescent="0.25">
      <c r="A22" s="2" t="s">
        <v>38</v>
      </c>
      <c r="B22" s="1" t="s">
        <v>40</v>
      </c>
      <c r="C22" s="1" t="s">
        <v>28</v>
      </c>
      <c r="D22" s="2" t="s">
        <v>99</v>
      </c>
      <c r="E22" s="2" t="s">
        <v>25</v>
      </c>
      <c r="F22" s="3" t="s">
        <v>0</v>
      </c>
      <c r="G22" s="10">
        <v>22</v>
      </c>
      <c r="H22" s="10">
        <v>0</v>
      </c>
      <c r="I22" s="11">
        <v>0</v>
      </c>
      <c r="J22" s="1"/>
    </row>
    <row r="23" spans="1:10" ht="27" customHeight="1" x14ac:dyDescent="0.25">
      <c r="A23" s="24" t="s">
        <v>95</v>
      </c>
      <c r="B23" s="25"/>
      <c r="C23" s="25"/>
      <c r="D23" s="25"/>
      <c r="E23" s="25"/>
      <c r="F23" s="25"/>
      <c r="G23" s="25"/>
      <c r="H23" s="25"/>
      <c r="I23" s="25"/>
      <c r="J23" s="26"/>
    </row>
    <row r="24" spans="1:10" ht="90.75" customHeight="1" x14ac:dyDescent="0.25">
      <c r="A24" s="2" t="s">
        <v>39</v>
      </c>
      <c r="B24" s="1" t="s">
        <v>41</v>
      </c>
      <c r="C24" s="1" t="s">
        <v>28</v>
      </c>
      <c r="D24" s="2" t="s">
        <v>102</v>
      </c>
      <c r="E24" s="2" t="s">
        <v>103</v>
      </c>
      <c r="F24" s="3" t="s">
        <v>0</v>
      </c>
      <c r="G24" s="10">
        <v>22</v>
      </c>
      <c r="H24" s="10">
        <v>0</v>
      </c>
      <c r="I24" s="11">
        <v>0</v>
      </c>
      <c r="J24" s="1"/>
    </row>
    <row r="25" spans="1:10" ht="24" customHeight="1" x14ac:dyDescent="0.25">
      <c r="A25" s="24" t="s">
        <v>96</v>
      </c>
      <c r="B25" s="25"/>
      <c r="C25" s="25"/>
      <c r="D25" s="25"/>
      <c r="E25" s="25"/>
      <c r="F25" s="25"/>
      <c r="G25" s="25"/>
      <c r="H25" s="25"/>
      <c r="I25" s="25"/>
      <c r="J25" s="26"/>
    </row>
    <row r="26" spans="1:10" ht="141.75" x14ac:dyDescent="0.25">
      <c r="A26" s="14" t="s">
        <v>22</v>
      </c>
      <c r="B26" s="15" t="s">
        <v>16</v>
      </c>
      <c r="C26" s="15" t="s">
        <v>44</v>
      </c>
      <c r="D26" s="14" t="s">
        <v>24</v>
      </c>
      <c r="E26" s="14" t="s">
        <v>25</v>
      </c>
      <c r="F26" s="16" t="s">
        <v>0</v>
      </c>
      <c r="G26" s="17">
        <v>130</v>
      </c>
      <c r="H26" s="17">
        <v>6.6</v>
      </c>
      <c r="I26" s="18">
        <f t="shared" si="0"/>
        <v>5.0769230769230766</v>
      </c>
      <c r="J26" s="15"/>
    </row>
    <row r="27" spans="1:10" ht="38.25" customHeight="1" x14ac:dyDescent="0.25">
      <c r="A27" s="21" t="s">
        <v>70</v>
      </c>
      <c r="B27" s="22"/>
      <c r="C27" s="22"/>
      <c r="D27" s="22"/>
      <c r="E27" s="22"/>
      <c r="F27" s="22"/>
      <c r="G27" s="22"/>
      <c r="H27" s="22"/>
      <c r="I27" s="22"/>
      <c r="J27" s="23"/>
    </row>
    <row r="28" spans="1:10" ht="78.75" x14ac:dyDescent="0.25">
      <c r="A28" s="14" t="s">
        <v>42</v>
      </c>
      <c r="B28" s="15" t="s">
        <v>43</v>
      </c>
      <c r="C28" s="15" t="s">
        <v>104</v>
      </c>
      <c r="D28" s="14" t="s">
        <v>101</v>
      </c>
      <c r="E28" s="14" t="s">
        <v>25</v>
      </c>
      <c r="F28" s="16" t="s">
        <v>0</v>
      </c>
      <c r="G28" s="17">
        <v>56.34</v>
      </c>
      <c r="H28" s="17">
        <v>0</v>
      </c>
      <c r="I28" s="18">
        <v>0</v>
      </c>
      <c r="J28" s="15"/>
    </row>
    <row r="29" spans="1:10" ht="39" customHeight="1" x14ac:dyDescent="0.25">
      <c r="A29" s="21" t="s">
        <v>71</v>
      </c>
      <c r="B29" s="22"/>
      <c r="C29" s="22"/>
      <c r="D29" s="22"/>
      <c r="E29" s="22"/>
      <c r="F29" s="22"/>
      <c r="G29" s="22"/>
      <c r="H29" s="22"/>
      <c r="I29" s="22"/>
      <c r="J29" s="23"/>
    </row>
    <row r="30" spans="1:10" ht="63" x14ac:dyDescent="0.25">
      <c r="A30" s="14" t="s">
        <v>21</v>
      </c>
      <c r="B30" s="15" t="s">
        <v>45</v>
      </c>
      <c r="C30" s="15" t="s">
        <v>44</v>
      </c>
      <c r="D30" s="14" t="s">
        <v>24</v>
      </c>
      <c r="E30" s="14" t="s">
        <v>25</v>
      </c>
      <c r="F30" s="16" t="s">
        <v>0</v>
      </c>
      <c r="G30" s="17">
        <v>39.979999999999997</v>
      </c>
      <c r="H30" s="17">
        <v>6.6</v>
      </c>
      <c r="I30" s="18">
        <v>16.510000000000002</v>
      </c>
      <c r="J30" s="15"/>
    </row>
    <row r="31" spans="1:10" ht="48.75" customHeight="1" x14ac:dyDescent="0.25">
      <c r="A31" s="21" t="s">
        <v>72</v>
      </c>
      <c r="B31" s="22"/>
      <c r="C31" s="22"/>
      <c r="D31" s="22"/>
      <c r="E31" s="22"/>
      <c r="F31" s="22"/>
      <c r="G31" s="22"/>
      <c r="H31" s="22"/>
      <c r="I31" s="22"/>
      <c r="J31" s="23"/>
    </row>
    <row r="32" spans="1:10" ht="61.5" customHeight="1" x14ac:dyDescent="0.25">
      <c r="A32" s="14" t="s">
        <v>46</v>
      </c>
      <c r="B32" s="15" t="s">
        <v>47</v>
      </c>
      <c r="C32" s="15" t="s">
        <v>44</v>
      </c>
      <c r="D32" s="14" t="s">
        <v>99</v>
      </c>
      <c r="E32" s="14" t="s">
        <v>25</v>
      </c>
      <c r="F32" s="16" t="s">
        <v>0</v>
      </c>
      <c r="G32" s="17">
        <v>21</v>
      </c>
      <c r="H32" s="17">
        <v>0</v>
      </c>
      <c r="I32" s="18">
        <v>0</v>
      </c>
      <c r="J32" s="15"/>
    </row>
    <row r="33" spans="1:10" ht="42" customHeight="1" x14ac:dyDescent="0.25">
      <c r="A33" s="21" t="s">
        <v>105</v>
      </c>
      <c r="B33" s="22"/>
      <c r="C33" s="22"/>
      <c r="D33" s="22"/>
      <c r="E33" s="22"/>
      <c r="F33" s="22"/>
      <c r="G33" s="22"/>
      <c r="H33" s="22"/>
      <c r="I33" s="22"/>
      <c r="J33" s="23"/>
    </row>
    <row r="34" spans="1:10" ht="78.75" x14ac:dyDescent="0.25">
      <c r="A34" s="14" t="s">
        <v>48</v>
      </c>
      <c r="B34" s="15" t="s">
        <v>49</v>
      </c>
      <c r="C34" s="15" t="s">
        <v>44</v>
      </c>
      <c r="D34" s="14" t="s">
        <v>108</v>
      </c>
      <c r="E34" s="14" t="s">
        <v>109</v>
      </c>
      <c r="F34" s="16" t="s">
        <v>0</v>
      </c>
      <c r="G34" s="17">
        <v>12.68</v>
      </c>
      <c r="H34" s="17">
        <v>0</v>
      </c>
      <c r="I34" s="18">
        <v>0</v>
      </c>
      <c r="J34" s="15"/>
    </row>
    <row r="35" spans="1:10" ht="41.25" customHeight="1" x14ac:dyDescent="0.25">
      <c r="A35" s="21" t="s">
        <v>73</v>
      </c>
      <c r="B35" s="22"/>
      <c r="C35" s="22"/>
      <c r="D35" s="22"/>
      <c r="E35" s="22"/>
      <c r="F35" s="22"/>
      <c r="G35" s="22"/>
      <c r="H35" s="22"/>
      <c r="I35" s="22"/>
      <c r="J35" s="23"/>
    </row>
    <row r="36" spans="1:10" ht="110.25" x14ac:dyDescent="0.25">
      <c r="A36" s="14" t="s">
        <v>50</v>
      </c>
      <c r="B36" s="15" t="s">
        <v>1</v>
      </c>
      <c r="C36" s="15" t="s">
        <v>28</v>
      </c>
      <c r="D36" s="14" t="s">
        <v>24</v>
      </c>
      <c r="E36" s="14" t="s">
        <v>25</v>
      </c>
      <c r="F36" s="16" t="s">
        <v>0</v>
      </c>
      <c r="G36" s="17">
        <v>80</v>
      </c>
      <c r="H36" s="17">
        <v>60</v>
      </c>
      <c r="I36" s="18">
        <f t="shared" si="0"/>
        <v>75</v>
      </c>
      <c r="J36" s="15"/>
    </row>
    <row r="37" spans="1:10" ht="42.75" customHeight="1" x14ac:dyDescent="0.25">
      <c r="A37" s="21" t="s">
        <v>89</v>
      </c>
      <c r="B37" s="22"/>
      <c r="C37" s="22"/>
      <c r="D37" s="22"/>
      <c r="E37" s="22"/>
      <c r="F37" s="22"/>
      <c r="G37" s="22"/>
      <c r="H37" s="22"/>
      <c r="I37" s="22"/>
      <c r="J37" s="23"/>
    </row>
    <row r="38" spans="1:10" ht="78.75" x14ac:dyDescent="0.25">
      <c r="A38" s="14" t="s">
        <v>52</v>
      </c>
      <c r="B38" s="15" t="s">
        <v>53</v>
      </c>
      <c r="C38" s="1" t="s">
        <v>28</v>
      </c>
      <c r="D38" s="14" t="s">
        <v>24</v>
      </c>
      <c r="E38" s="14" t="s">
        <v>25</v>
      </c>
      <c r="F38" s="16" t="s">
        <v>0</v>
      </c>
      <c r="G38" s="17">
        <v>15</v>
      </c>
      <c r="H38" s="17">
        <v>7</v>
      </c>
      <c r="I38" s="18">
        <v>46.67</v>
      </c>
      <c r="J38" s="15"/>
    </row>
    <row r="39" spans="1:10" ht="33.75" customHeight="1" x14ac:dyDescent="0.25">
      <c r="A39" s="21" t="s">
        <v>106</v>
      </c>
      <c r="B39" s="22"/>
      <c r="C39" s="22"/>
      <c r="D39" s="22"/>
      <c r="E39" s="22"/>
      <c r="F39" s="22"/>
      <c r="G39" s="22"/>
      <c r="H39" s="22"/>
      <c r="I39" s="22"/>
      <c r="J39" s="23"/>
    </row>
    <row r="40" spans="1:10" ht="78.75" x14ac:dyDescent="0.25">
      <c r="A40" s="14" t="s">
        <v>51</v>
      </c>
      <c r="B40" s="15" t="s">
        <v>54</v>
      </c>
      <c r="C40" s="1" t="s">
        <v>28</v>
      </c>
      <c r="D40" s="14" t="s">
        <v>24</v>
      </c>
      <c r="E40" s="14" t="s">
        <v>25</v>
      </c>
      <c r="F40" s="16" t="s">
        <v>0</v>
      </c>
      <c r="G40" s="17">
        <v>65</v>
      </c>
      <c r="H40" s="17">
        <v>53</v>
      </c>
      <c r="I40" s="18">
        <v>81.540000000000006</v>
      </c>
      <c r="J40" s="15"/>
    </row>
    <row r="41" spans="1:10" ht="41.25" customHeight="1" x14ac:dyDescent="0.25">
      <c r="A41" s="21" t="s">
        <v>107</v>
      </c>
      <c r="B41" s="22"/>
      <c r="C41" s="22"/>
      <c r="D41" s="22"/>
      <c r="E41" s="22"/>
      <c r="F41" s="22"/>
      <c r="G41" s="22"/>
      <c r="H41" s="22"/>
      <c r="I41" s="22"/>
      <c r="J41" s="23"/>
    </row>
    <row r="42" spans="1:10" ht="100.5" customHeight="1" x14ac:dyDescent="0.25">
      <c r="A42" s="14" t="s">
        <v>55</v>
      </c>
      <c r="B42" s="15" t="s">
        <v>18</v>
      </c>
      <c r="C42" s="15" t="s">
        <v>58</v>
      </c>
      <c r="D42" s="14" t="s">
        <v>24</v>
      </c>
      <c r="E42" s="14" t="s">
        <v>25</v>
      </c>
      <c r="F42" s="16" t="s">
        <v>0</v>
      </c>
      <c r="G42" s="17">
        <v>30</v>
      </c>
      <c r="H42" s="17">
        <v>0</v>
      </c>
      <c r="I42" s="18">
        <f t="shared" si="0"/>
        <v>0</v>
      </c>
      <c r="J42" s="15"/>
    </row>
    <row r="43" spans="1:10" ht="37.5" customHeight="1" x14ac:dyDescent="0.25">
      <c r="A43" s="21" t="s">
        <v>74</v>
      </c>
      <c r="B43" s="22"/>
      <c r="C43" s="22"/>
      <c r="D43" s="22"/>
      <c r="E43" s="22"/>
      <c r="F43" s="22"/>
      <c r="G43" s="22"/>
      <c r="H43" s="22"/>
      <c r="I43" s="22"/>
      <c r="J43" s="23"/>
    </row>
    <row r="44" spans="1:10" ht="120" customHeight="1" x14ac:dyDescent="0.25">
      <c r="A44" s="14" t="s">
        <v>56</v>
      </c>
      <c r="B44" s="15" t="s">
        <v>57</v>
      </c>
      <c r="C44" s="15" t="s">
        <v>58</v>
      </c>
      <c r="D44" s="14" t="s">
        <v>24</v>
      </c>
      <c r="E44" s="14" t="s">
        <v>25</v>
      </c>
      <c r="F44" s="16" t="s">
        <v>0</v>
      </c>
      <c r="G44" s="17">
        <v>30</v>
      </c>
      <c r="H44" s="17">
        <v>0</v>
      </c>
      <c r="I44" s="18">
        <v>0</v>
      </c>
      <c r="J44" s="15"/>
    </row>
    <row r="45" spans="1:10" ht="52.5" customHeight="1" x14ac:dyDescent="0.25">
      <c r="A45" s="21" t="s">
        <v>75</v>
      </c>
      <c r="B45" s="22"/>
      <c r="C45" s="22"/>
      <c r="D45" s="22"/>
      <c r="E45" s="22"/>
      <c r="F45" s="22"/>
      <c r="G45" s="22"/>
      <c r="H45" s="22"/>
      <c r="I45" s="22"/>
      <c r="J45" s="23"/>
    </row>
    <row r="46" spans="1:10" ht="120" customHeight="1" x14ac:dyDescent="0.25">
      <c r="A46" s="14" t="s">
        <v>59</v>
      </c>
      <c r="B46" s="15" t="s">
        <v>60</v>
      </c>
      <c r="C46" s="15" t="s">
        <v>58</v>
      </c>
      <c r="D46" s="14" t="s">
        <v>24</v>
      </c>
      <c r="E46" s="14" t="s">
        <v>25</v>
      </c>
      <c r="F46" s="16" t="s">
        <v>0</v>
      </c>
      <c r="G46" s="17">
        <v>0</v>
      </c>
      <c r="H46" s="17">
        <v>0</v>
      </c>
      <c r="I46" s="18">
        <v>0</v>
      </c>
      <c r="J46" s="15"/>
    </row>
    <row r="47" spans="1:10" ht="24.75" customHeight="1" x14ac:dyDescent="0.25">
      <c r="A47" s="24" t="s">
        <v>76</v>
      </c>
      <c r="B47" s="25"/>
      <c r="C47" s="25"/>
      <c r="D47" s="25"/>
      <c r="E47" s="25"/>
      <c r="F47" s="25"/>
      <c r="G47" s="25"/>
      <c r="H47" s="25"/>
      <c r="I47" s="25"/>
      <c r="J47" s="26"/>
    </row>
    <row r="48" spans="1:10" ht="120" customHeight="1" x14ac:dyDescent="0.25">
      <c r="A48" s="14" t="s">
        <v>64</v>
      </c>
      <c r="B48" s="15" t="s">
        <v>65</v>
      </c>
      <c r="C48" s="15" t="s">
        <v>58</v>
      </c>
      <c r="D48" s="14" t="s">
        <v>24</v>
      </c>
      <c r="E48" s="14" t="s">
        <v>25</v>
      </c>
      <c r="F48" s="16" t="s">
        <v>0</v>
      </c>
      <c r="G48" s="17">
        <v>0</v>
      </c>
      <c r="H48" s="17">
        <v>0</v>
      </c>
      <c r="I48" s="18">
        <v>0</v>
      </c>
      <c r="J48" s="15"/>
    </row>
    <row r="49" spans="1:10" ht="27.75" customHeight="1" x14ac:dyDescent="0.25">
      <c r="A49" s="24" t="s">
        <v>77</v>
      </c>
      <c r="B49" s="25"/>
      <c r="C49" s="25"/>
      <c r="D49" s="25"/>
      <c r="E49" s="25"/>
      <c r="F49" s="25"/>
      <c r="G49" s="25"/>
      <c r="H49" s="25"/>
      <c r="I49" s="25"/>
      <c r="J49" s="26"/>
    </row>
    <row r="50" spans="1:10" ht="173.25" x14ac:dyDescent="0.25">
      <c r="A50" s="14" t="s">
        <v>61</v>
      </c>
      <c r="B50" s="15" t="s">
        <v>19</v>
      </c>
      <c r="C50" s="15" t="s">
        <v>83</v>
      </c>
      <c r="D50" s="14" t="s">
        <v>24</v>
      </c>
      <c r="E50" s="14" t="s">
        <v>25</v>
      </c>
      <c r="F50" s="16" t="s">
        <v>0</v>
      </c>
      <c r="G50" s="17">
        <v>8028.83</v>
      </c>
      <c r="H50" s="17">
        <v>1402.19</v>
      </c>
      <c r="I50" s="18">
        <f t="shared" si="0"/>
        <v>17.46443753323959</v>
      </c>
      <c r="J50" s="15"/>
    </row>
    <row r="51" spans="1:10" ht="126" x14ac:dyDescent="0.25">
      <c r="A51" s="14" t="s">
        <v>62</v>
      </c>
      <c r="B51" s="15" t="s">
        <v>20</v>
      </c>
      <c r="C51" s="15" t="s">
        <v>84</v>
      </c>
      <c r="D51" s="14" t="s">
        <v>24</v>
      </c>
      <c r="E51" s="14" t="s">
        <v>25</v>
      </c>
      <c r="F51" s="16" t="s">
        <v>0</v>
      </c>
      <c r="G51" s="17">
        <v>7928.83</v>
      </c>
      <c r="H51" s="17">
        <v>1402.19</v>
      </c>
      <c r="I51" s="18">
        <f t="shared" ref="I51" si="1">(H51/G51)*100</f>
        <v>17.684702534926338</v>
      </c>
      <c r="J51" s="15"/>
    </row>
    <row r="52" spans="1:10" ht="32.25" customHeight="1" x14ac:dyDescent="0.25">
      <c r="A52" s="24" t="s">
        <v>78</v>
      </c>
      <c r="B52" s="25"/>
      <c r="C52" s="25"/>
      <c r="D52" s="25"/>
      <c r="E52" s="25"/>
      <c r="F52" s="25"/>
      <c r="G52" s="25"/>
      <c r="H52" s="25"/>
      <c r="I52" s="25"/>
      <c r="J52" s="26"/>
    </row>
    <row r="53" spans="1:10" ht="157.5" x14ac:dyDescent="0.25">
      <c r="A53" s="14" t="s">
        <v>63</v>
      </c>
      <c r="B53" s="15" t="s">
        <v>66</v>
      </c>
      <c r="C53" s="1" t="s">
        <v>28</v>
      </c>
      <c r="D53" s="14" t="s">
        <v>24</v>
      </c>
      <c r="E53" s="14" t="s">
        <v>25</v>
      </c>
      <c r="F53" s="3" t="s">
        <v>0</v>
      </c>
      <c r="G53" s="17">
        <v>7928.83</v>
      </c>
      <c r="H53" s="17">
        <v>1402.19</v>
      </c>
      <c r="I53" s="18">
        <v>17.68</v>
      </c>
      <c r="J53" s="15"/>
    </row>
    <row r="54" spans="1:10" ht="39.75" customHeight="1" x14ac:dyDescent="0.25">
      <c r="A54" s="21" t="s">
        <v>79</v>
      </c>
      <c r="B54" s="22"/>
      <c r="C54" s="22"/>
      <c r="D54" s="22"/>
      <c r="E54" s="22"/>
      <c r="F54" s="22"/>
      <c r="G54" s="22"/>
      <c r="H54" s="22"/>
      <c r="I54" s="22"/>
      <c r="J54" s="23"/>
    </row>
    <row r="55" spans="1:10" ht="78.75" x14ac:dyDescent="0.25">
      <c r="A55" s="14" t="s">
        <v>67</v>
      </c>
      <c r="B55" s="15" t="s">
        <v>23</v>
      </c>
      <c r="C55" s="15" t="s">
        <v>58</v>
      </c>
      <c r="D55" s="14" t="s">
        <v>24</v>
      </c>
      <c r="E55" s="14" t="s">
        <v>25</v>
      </c>
      <c r="F55" s="16" t="s">
        <v>0</v>
      </c>
      <c r="G55" s="17">
        <v>100</v>
      </c>
      <c r="H55" s="17">
        <v>0</v>
      </c>
      <c r="I55" s="18">
        <f t="shared" ref="I55" si="2">(H55/G55)*100</f>
        <v>0</v>
      </c>
      <c r="J55" s="15"/>
    </row>
    <row r="56" spans="1:10" ht="34.5" customHeight="1" x14ac:dyDescent="0.25">
      <c r="A56" s="21" t="s">
        <v>80</v>
      </c>
      <c r="B56" s="22"/>
      <c r="C56" s="22"/>
      <c r="D56" s="22"/>
      <c r="E56" s="22"/>
      <c r="F56" s="22"/>
      <c r="G56" s="22"/>
      <c r="H56" s="22"/>
      <c r="I56" s="22"/>
      <c r="J56" s="23"/>
    </row>
    <row r="57" spans="1:10" ht="94.5" x14ac:dyDescent="0.25">
      <c r="A57" s="2" t="s">
        <v>68</v>
      </c>
      <c r="B57" s="1" t="s">
        <v>69</v>
      </c>
      <c r="C57" s="1" t="s">
        <v>58</v>
      </c>
      <c r="D57" s="2" t="s">
        <v>110</v>
      </c>
      <c r="E57" s="2" t="s">
        <v>25</v>
      </c>
      <c r="F57" s="3" t="s">
        <v>0</v>
      </c>
      <c r="G57" s="10">
        <v>100</v>
      </c>
      <c r="H57" s="10">
        <v>0</v>
      </c>
      <c r="I57" s="13">
        <v>0</v>
      </c>
      <c r="J57" s="1"/>
    </row>
    <row r="58" spans="1:10" ht="30" customHeight="1" x14ac:dyDescent="0.25">
      <c r="A58" s="24" t="s">
        <v>81</v>
      </c>
      <c r="B58" s="25"/>
      <c r="C58" s="25"/>
      <c r="D58" s="25"/>
      <c r="E58" s="25"/>
      <c r="F58" s="25"/>
      <c r="G58" s="25"/>
      <c r="H58" s="25"/>
      <c r="I58" s="25"/>
      <c r="J58" s="26"/>
    </row>
    <row r="59" spans="1:10" x14ac:dyDescent="0.25">
      <c r="G59" s="12"/>
      <c r="H59" s="12"/>
      <c r="I59" s="12"/>
    </row>
    <row r="60" spans="1:10" x14ac:dyDescent="0.25">
      <c r="G60" s="12"/>
      <c r="H60" s="12"/>
      <c r="I60" s="12"/>
    </row>
    <row r="61" spans="1:10" x14ac:dyDescent="0.25">
      <c r="G61" s="12"/>
      <c r="H61" s="12"/>
      <c r="I61" s="12"/>
    </row>
    <row r="62" spans="1:10" x14ac:dyDescent="0.25">
      <c r="G62" s="12"/>
      <c r="H62" s="12"/>
      <c r="I62" s="12"/>
    </row>
  </sheetData>
  <mergeCells count="43">
    <mergeCell ref="A1:J1"/>
    <mergeCell ref="A9:J9"/>
    <mergeCell ref="A11:J11"/>
    <mergeCell ref="J2:J3"/>
    <mergeCell ref="A27:J27"/>
    <mergeCell ref="I5:I6"/>
    <mergeCell ref="A13:J13"/>
    <mergeCell ref="A15:J15"/>
    <mergeCell ref="A17:J17"/>
    <mergeCell ref="A19:J19"/>
    <mergeCell ref="A21:J21"/>
    <mergeCell ref="A23:J23"/>
    <mergeCell ref="A25:J25"/>
    <mergeCell ref="A29:J29"/>
    <mergeCell ref="F2:I2"/>
    <mergeCell ref="A5:A6"/>
    <mergeCell ref="B5:B6"/>
    <mergeCell ref="C5:C6"/>
    <mergeCell ref="D5:D6"/>
    <mergeCell ref="E5:E6"/>
    <mergeCell ref="A2:A3"/>
    <mergeCell ref="B2:B3"/>
    <mergeCell ref="C2:C3"/>
    <mergeCell ref="D2:D3"/>
    <mergeCell ref="E2:E3"/>
    <mergeCell ref="J5:J6"/>
    <mergeCell ref="F5:F6"/>
    <mergeCell ref="G5:G6"/>
    <mergeCell ref="H5:H6"/>
    <mergeCell ref="A43:J43"/>
    <mergeCell ref="A45:J45"/>
    <mergeCell ref="A56:J56"/>
    <mergeCell ref="A58:J58"/>
    <mergeCell ref="A47:J47"/>
    <mergeCell ref="A49:J49"/>
    <mergeCell ref="A52:J52"/>
    <mergeCell ref="A54:J54"/>
    <mergeCell ref="A37:J37"/>
    <mergeCell ref="A39:J39"/>
    <mergeCell ref="A41:J41"/>
    <mergeCell ref="A31:J31"/>
    <mergeCell ref="A33:J33"/>
    <mergeCell ref="A35:J35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2021-04-19T13:29:53Z</dcterms:modified>
</cp:coreProperties>
</file>